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DLINK-7869B6\Volume_1\СКБ\Отдел продаж\"/>
    </mc:Choice>
  </mc:AlternateContent>
  <bookViews>
    <workbookView xWindow="0" yWindow="0" windowWidth="28800" windowHeight="12135"/>
  </bookViews>
  <sheets>
    <sheet name="Лист1" sheetId="1" r:id="rId1"/>
  </sheets>
  <calcPr calcId="152511"/>
</workbook>
</file>

<file path=xl/calcChain.xml><?xml version="1.0" encoding="utf-8"?>
<calcChain xmlns="http://schemas.openxmlformats.org/spreadsheetml/2006/main">
  <c r="H14" i="1" l="1"/>
  <c r="H13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2" i="1"/>
  <c r="H11" i="1"/>
  <c r="H10" i="1"/>
  <c r="H9" i="1"/>
  <c r="H8" i="1"/>
</calcChain>
</file>

<file path=xl/sharedStrings.xml><?xml version="1.0" encoding="utf-8"?>
<sst xmlns="http://schemas.openxmlformats.org/spreadsheetml/2006/main" count="151" uniqueCount="105">
  <si>
    <t>Пульт медсестры</t>
  </si>
  <si>
    <t>Палатный контроллер</t>
  </si>
  <si>
    <t>Кнопка стандартного вызова</t>
  </si>
  <si>
    <t>Кнопка стандартного вызова, выносная, для лежачих больных</t>
  </si>
  <si>
    <t>Розетка для подключения кнопок для лежачих больных</t>
  </si>
  <si>
    <t>Кнопка экстренного вызова</t>
  </si>
  <si>
    <t>Кнопка экстренного вызова с кольцом</t>
  </si>
  <si>
    <t>Кнопка сброса / присутствия</t>
  </si>
  <si>
    <t>Коридорная лампа светодиодная, трехцветная</t>
  </si>
  <si>
    <t>Источник бесперебойного питания ББП-50 DIN</t>
  </si>
  <si>
    <t>Блок питания 12V, 1A, стабилизированный</t>
  </si>
  <si>
    <t>Переговорное устройство</t>
  </si>
  <si>
    <t>ПК-3.06</t>
  </si>
  <si>
    <t>К-01С</t>
  </si>
  <si>
    <t>К-02С5</t>
  </si>
  <si>
    <t>КР-01</t>
  </si>
  <si>
    <t>К-03Т</t>
  </si>
  <si>
    <t>К-03Д.2</t>
  </si>
  <si>
    <t>К-01П</t>
  </si>
  <si>
    <t>MP-611W1</t>
  </si>
  <si>
    <t>MP-433W1</t>
  </si>
  <si>
    <t>Наименование</t>
  </si>
  <si>
    <t>Артикул</t>
  </si>
  <si>
    <t>Выносная цифровая кнопка вызова</t>
  </si>
  <si>
    <t>MP-432W1</t>
  </si>
  <si>
    <t>Коридорная лампа</t>
  </si>
  <si>
    <t>Палатная консоль</t>
  </si>
  <si>
    <t>MP-331W1</t>
  </si>
  <si>
    <t>Цифровая влагозащищенная кнопка вызова со шнуром</t>
  </si>
  <si>
    <t>Персональный компьютер</t>
  </si>
  <si>
    <t xml:space="preserve">WorkStation </t>
  </si>
  <si>
    <t>DP-201N</t>
  </si>
  <si>
    <t xml:space="preserve">MP-511T1 </t>
  </si>
  <si>
    <t>Телефонная трубка персонала</t>
  </si>
  <si>
    <t>Телефонная трубка медсестры</t>
  </si>
  <si>
    <t>NP-224.2</t>
  </si>
  <si>
    <t>MP-110D1</t>
  </si>
  <si>
    <t>NP-124.1 (исп.2)</t>
  </si>
  <si>
    <t xml:space="preserve">MP-111D1 </t>
  </si>
  <si>
    <t>Преобразователь интерфейсов RS-485/LAN, контроллер управления</t>
  </si>
  <si>
    <t>MP-251W4</t>
  </si>
  <si>
    <t>Преобразователь интерфейсов (LAN/RS-485)</t>
  </si>
  <si>
    <t>ПИ-3</t>
  </si>
  <si>
    <t>Преобразователь интерфейсов (USB/RS-485)</t>
  </si>
  <si>
    <t>ПИ-1</t>
  </si>
  <si>
    <t>NP-124S</t>
  </si>
  <si>
    <t>NP-120S</t>
  </si>
  <si>
    <t>Табло отображения вызовов</t>
  </si>
  <si>
    <t>MP-761WA</t>
  </si>
  <si>
    <t>Системный контроллер</t>
  </si>
  <si>
    <t>СК-3.02</t>
  </si>
  <si>
    <t>MP-231W2</t>
  </si>
  <si>
    <t>MP-811S1</t>
  </si>
  <si>
    <t>Радиопередатчик</t>
  </si>
  <si>
    <t>Радиопейджер наручный</t>
  </si>
  <si>
    <t>MP-801H2</t>
  </si>
  <si>
    <t>Передатчик системы радиооповещения</t>
  </si>
  <si>
    <t xml:space="preserve">RP-100B1 </t>
  </si>
  <si>
    <t>Пейджер (приемник)</t>
  </si>
  <si>
    <t>RP-100RB</t>
  </si>
  <si>
    <t>КПУ-3.06</t>
  </si>
  <si>
    <t>Плата концентратора переговорных устройств</t>
  </si>
  <si>
    <t>Кнопка вызова врача</t>
  </si>
  <si>
    <t>К-01В</t>
  </si>
  <si>
    <t>Консоль пациента (накладная)</t>
  </si>
  <si>
    <t>DR-201N</t>
  </si>
  <si>
    <t>MP-522W1</t>
  </si>
  <si>
    <t>DR-201AN</t>
  </si>
  <si>
    <t>Консоль пациента)</t>
  </si>
  <si>
    <t>КП-02</t>
  </si>
  <si>
    <t>Консоль пациента</t>
  </si>
  <si>
    <t>КП-03</t>
  </si>
  <si>
    <t>Кнопка влагозащищенная</t>
  </si>
  <si>
    <t>КВТ-03</t>
  </si>
  <si>
    <t>Влагозащищенная кнопка вызова с тактильной пиктограммой "Инвалид"</t>
  </si>
  <si>
    <t>MP-433W8</t>
  </si>
  <si>
    <t>Влагозащищенная кнопка вызова с тактильной пиктограммой "SOS"</t>
  </si>
  <si>
    <t>MP-433W6</t>
  </si>
  <si>
    <t>Рамка одинарная белая</t>
  </si>
  <si>
    <t xml:space="preserve">DR-01L (773660) </t>
  </si>
  <si>
    <t>Рамка двойная белая</t>
  </si>
  <si>
    <t xml:space="preserve">DR-02L (773652) </t>
  </si>
  <si>
    <t>DR-03L (773653)</t>
  </si>
  <si>
    <t>Рамка тройная белая</t>
  </si>
  <si>
    <t>Коробка для накладного монтажа 26 мм</t>
  </si>
  <si>
    <t>Коробка для накладного монтажа 36 мм</t>
  </si>
  <si>
    <t>Коробка монтажная</t>
  </si>
  <si>
    <t xml:space="preserve">КМКУ </t>
  </si>
  <si>
    <t>Кол-во</t>
  </si>
  <si>
    <t>Сенсорный пульт персонала с программой «HostCall Nurse».</t>
  </si>
  <si>
    <t>КЛ-7.3</t>
  </si>
  <si>
    <t>Пульт персонала до 32 палат без разговорного тракта</t>
  </si>
  <si>
    <t>не используется</t>
  </si>
  <si>
    <t>ББП-50 DIN</t>
  </si>
  <si>
    <t>БП- 1A</t>
  </si>
  <si>
    <t>HostCall NM/NP</t>
  </si>
  <si>
    <t>HostCall CMP</t>
  </si>
  <si>
    <t>Табло отображения вызова</t>
  </si>
  <si>
    <t>Пульт медсестры/врача</t>
  </si>
  <si>
    <t>Ведомый пульт медсестры до 24 палат</t>
  </si>
  <si>
    <t>DR-60-12 PBF MW</t>
  </si>
  <si>
    <t>Блок питания 12В, 4,5А</t>
  </si>
  <si>
    <t>Консоль пациента (врезная)</t>
  </si>
  <si>
    <t>ООО «СКБ ТЕЛСИ»
Адрес: 117105, г. Москва, Варшавское шоссе, д.25А, стр.1
Телефон/Факс: (495) 120-48-88
Е-mail: info@telsi.ru, URL: www.telsi.ru</t>
  </si>
  <si>
    <r>
      <t xml:space="preserve">Таблица соответствия оборудования системы </t>
    </r>
    <r>
      <rPr>
        <b/>
        <sz val="21"/>
        <color rgb="FFFF0000"/>
        <rFont val="Calibri"/>
        <family val="2"/>
        <charset val="204"/>
        <scheme val="minor"/>
      </rPr>
      <t>HostCall NM/NP</t>
    </r>
    <r>
      <rPr>
        <sz val="21"/>
        <color rgb="FFFF0000"/>
        <rFont val="Calibri"/>
        <family val="2"/>
        <charset val="204"/>
        <scheme val="minor"/>
      </rPr>
      <t xml:space="preserve"> оборудованию системы </t>
    </r>
    <r>
      <rPr>
        <b/>
        <sz val="21"/>
        <color rgb="FFFF0000"/>
        <rFont val="Calibri"/>
        <family val="2"/>
        <charset val="204"/>
        <scheme val="minor"/>
      </rPr>
      <t>HostCall CMP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</si>
</sst>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21"/>
      <color rgb="FFFF0000"/>
      <name val="Calibri"/>
      <family val="2"/>
      <charset val="204"/>
      <scheme val="minor"/>
    </font>
    <font>
      <b/>
      <sz val="21"/>
      <color rgb="FFFF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2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9">
    <xf numFmtId="0" fontId="0" fillId="0" borderId="0" xfId="0"/>
    <xf numFmtId="0" fontId="2" fillId="0" borderId="0" xfId="0" applyFont="1" applyAlignment="1"/>
    <xf numFmtId="0" fontId="2" fillId="0" borderId="0" xfId="0" applyFont="1" applyFill="1" applyAlignment="1"/>
    <xf numFmtId="3" fontId="5" fillId="0" borderId="1" xfId="0" applyNumberFormat="1" applyFont="1" applyFill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0" fontId="0" fillId="0" borderId="0" xfId="0" applyProtection="1"/>
    <xf numFmtId="0" fontId="4" fillId="2" borderId="1" xfId="0" applyNumberFormat="1" applyFont="1" applyFill="1" applyBorder="1" applyAlignment="1" applyProtection="1">
      <alignment horizontal="center" vertical="center"/>
    </xf>
    <xf numFmtId="0" fontId="4" fillId="2" borderId="1" xfId="1" applyNumberFormat="1" applyFont="1" applyFill="1" applyBorder="1" applyAlignment="1" applyProtection="1">
      <alignment horizontal="left" vertical="center"/>
    </xf>
    <xf numFmtId="0" fontId="4" fillId="2" borderId="1" xfId="1" applyNumberFormat="1" applyFont="1" applyFill="1" applyBorder="1" applyAlignment="1" applyProtection="1">
      <alignment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1" applyNumberFormat="1" applyFont="1" applyFill="1" applyBorder="1" applyAlignment="1" applyProtection="1">
      <alignment horizontal="left" vertical="center"/>
    </xf>
    <xf numFmtId="0" fontId="5" fillId="0" borderId="1" xfId="1" applyNumberFormat="1" applyFont="1" applyFill="1" applyBorder="1" applyAlignment="1" applyProtection="1">
      <alignment vertical="center"/>
    </xf>
    <xf numFmtId="0" fontId="0" fillId="0" borderId="1" xfId="0" applyBorder="1" applyProtection="1"/>
    <xf numFmtId="0" fontId="5" fillId="2" borderId="1" xfId="1" applyNumberFormat="1" applyFont="1" applyFill="1" applyBorder="1" applyAlignment="1" applyProtection="1">
      <alignment horizontal="left" vertical="center"/>
    </xf>
    <xf numFmtId="0" fontId="5" fillId="2" borderId="1" xfId="1" applyNumberFormat="1" applyFont="1" applyFill="1" applyBorder="1" applyAlignment="1" applyProtection="1">
      <alignment vertical="center"/>
    </xf>
    <xf numFmtId="0" fontId="5" fillId="2" borderId="1" xfId="0" applyNumberFormat="1" applyFont="1" applyFill="1" applyBorder="1" applyAlignment="1" applyProtection="1">
      <alignment horizontal="center" vertical="center"/>
    </xf>
    <xf numFmtId="4" fontId="5" fillId="2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1" xfId="0" applyNumberFormat="1" applyFont="1" applyFill="1" applyBorder="1" applyAlignment="1" applyProtection="1">
      <alignment horizontal="center" vertical="center"/>
      <protection locked="0"/>
    </xf>
    <xf numFmtId="4" fontId="5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5" fillId="2" borderId="1" xfId="0" applyNumberFormat="1" applyFont="1" applyFill="1" applyBorder="1" applyAlignment="1" applyProtection="1">
      <alignment horizontal="center" vertical="center"/>
    </xf>
    <xf numFmtId="0" fontId="5" fillId="2" borderId="1" xfId="1" applyNumberFormat="1" applyFont="1" applyFill="1" applyBorder="1" applyAlignment="1" applyProtection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0" fontId="5" fillId="2" borderId="1" xfId="1" applyNumberFormat="1" applyFont="1" applyFill="1" applyBorder="1" applyAlignment="1" applyProtection="1">
      <alignment horizontal="left" vertical="center"/>
    </xf>
    <xf numFmtId="0" fontId="5" fillId="2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_New FOT 030623tda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7</xdr:row>
      <xdr:rowOff>47624</xdr:rowOff>
    </xdr:from>
    <xdr:to>
      <xdr:col>0</xdr:col>
      <xdr:colOff>587625</xdr:colOff>
      <xdr:row>7</xdr:row>
      <xdr:rowOff>587624</xdr:rowOff>
    </xdr:to>
    <xdr:pic>
      <xdr:nvPicPr>
        <xdr:cNvPr id="2" name="Рисунок 1" descr="Ima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00049"/>
          <a:ext cx="54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57150</xdr:colOff>
      <xdr:row>7</xdr:row>
      <xdr:rowOff>57150</xdr:rowOff>
    </xdr:from>
    <xdr:to>
      <xdr:col>4</xdr:col>
      <xdr:colOff>597150</xdr:colOff>
      <xdr:row>7</xdr:row>
      <xdr:rowOff>597150</xdr:rowOff>
    </xdr:to>
    <xdr:pic>
      <xdr:nvPicPr>
        <xdr:cNvPr id="5" name="Рисунок 4" descr="Ima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409575"/>
          <a:ext cx="54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171455</xdr:colOff>
      <xdr:row>8</xdr:row>
      <xdr:rowOff>28575</xdr:rowOff>
    </xdr:from>
    <xdr:to>
      <xdr:col>0</xdr:col>
      <xdr:colOff>463405</xdr:colOff>
      <xdr:row>8</xdr:row>
      <xdr:rowOff>640575</xdr:rowOff>
    </xdr:to>
    <xdr:pic>
      <xdr:nvPicPr>
        <xdr:cNvPr id="6" name="Рисунок 5" descr="Imag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5" y="1028700"/>
          <a:ext cx="291950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219132</xdr:colOff>
      <xdr:row>8</xdr:row>
      <xdr:rowOff>19050</xdr:rowOff>
    </xdr:from>
    <xdr:to>
      <xdr:col>4</xdr:col>
      <xdr:colOff>447247</xdr:colOff>
      <xdr:row>8</xdr:row>
      <xdr:rowOff>631050</xdr:rowOff>
    </xdr:to>
    <xdr:pic>
      <xdr:nvPicPr>
        <xdr:cNvPr id="7" name="Рисунок 6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57" y="1019175"/>
          <a:ext cx="228115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28582</xdr:colOff>
      <xdr:row>9</xdr:row>
      <xdr:rowOff>133349</xdr:rowOff>
    </xdr:from>
    <xdr:to>
      <xdr:col>0</xdr:col>
      <xdr:colOff>640582</xdr:colOff>
      <xdr:row>9</xdr:row>
      <xdr:rowOff>481425</xdr:rowOff>
    </xdr:to>
    <xdr:pic>
      <xdr:nvPicPr>
        <xdr:cNvPr id="8" name="Рисунок 7" descr="http://www.hostcall.ru/img/small/60944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82" y="1781174"/>
          <a:ext cx="612000" cy="348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10</xdr:row>
      <xdr:rowOff>85726</xdr:rowOff>
    </xdr:from>
    <xdr:to>
      <xdr:col>0</xdr:col>
      <xdr:colOff>631050</xdr:colOff>
      <xdr:row>10</xdr:row>
      <xdr:rowOff>583867</xdr:rowOff>
    </xdr:to>
    <xdr:pic>
      <xdr:nvPicPr>
        <xdr:cNvPr id="9" name="Рисунок 8" descr="http://www.hostcall.ru/img/small/pi-1_low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381251"/>
          <a:ext cx="612000" cy="498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9525</xdr:colOff>
      <xdr:row>9</xdr:row>
      <xdr:rowOff>95250</xdr:rowOff>
    </xdr:from>
    <xdr:to>
      <xdr:col>4</xdr:col>
      <xdr:colOff>621525</xdr:colOff>
      <xdr:row>9</xdr:row>
      <xdr:rowOff>564654</xdr:rowOff>
    </xdr:to>
    <xdr:pic>
      <xdr:nvPicPr>
        <xdr:cNvPr id="10" name="Рисунок 9" descr="Imag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1743075"/>
          <a:ext cx="612000" cy="469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</xdr:colOff>
      <xdr:row>10</xdr:row>
      <xdr:rowOff>95250</xdr:rowOff>
    </xdr:from>
    <xdr:to>
      <xdr:col>4</xdr:col>
      <xdr:colOff>631050</xdr:colOff>
      <xdr:row>10</xdr:row>
      <xdr:rowOff>564654</xdr:rowOff>
    </xdr:to>
    <xdr:pic>
      <xdr:nvPicPr>
        <xdr:cNvPr id="11" name="Рисунок 10" descr="Imag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2390775"/>
          <a:ext cx="612000" cy="469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</xdr:row>
      <xdr:rowOff>504873</xdr:rowOff>
    </xdr:from>
    <xdr:to>
      <xdr:col>0</xdr:col>
      <xdr:colOff>614100</xdr:colOff>
      <xdr:row>13</xdr:row>
      <xdr:rowOff>56537</xdr:rowOff>
    </xdr:to>
    <xdr:pic>
      <xdr:nvPicPr>
        <xdr:cNvPr id="12" name="Рисунок 11" descr="Imag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48098"/>
          <a:ext cx="576000" cy="847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</xdr:colOff>
      <xdr:row>11</xdr:row>
      <xdr:rowOff>200031</xdr:rowOff>
    </xdr:from>
    <xdr:to>
      <xdr:col>4</xdr:col>
      <xdr:colOff>631050</xdr:colOff>
      <xdr:row>11</xdr:row>
      <xdr:rowOff>497387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5" y="3143256"/>
          <a:ext cx="612000" cy="297356"/>
        </a:xfrm>
        <a:prstGeom prst="rect">
          <a:avLst/>
        </a:prstGeom>
      </xdr:spPr>
    </xdr:pic>
    <xdr:clientData/>
  </xdr:twoCellAnchor>
  <xdr:twoCellAnchor>
    <xdr:from>
      <xdr:col>4</xdr:col>
      <xdr:colOff>247650</xdr:colOff>
      <xdr:row>12</xdr:row>
      <xdr:rowOff>9525</xdr:rowOff>
    </xdr:from>
    <xdr:to>
      <xdr:col>4</xdr:col>
      <xdr:colOff>475765</xdr:colOff>
      <xdr:row>12</xdr:row>
      <xdr:rowOff>621525</xdr:rowOff>
    </xdr:to>
    <xdr:pic>
      <xdr:nvPicPr>
        <xdr:cNvPr id="19" name="Рисунок 18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3600450"/>
          <a:ext cx="228115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38100</xdr:colOff>
      <xdr:row>13</xdr:row>
      <xdr:rowOff>133350</xdr:rowOff>
    </xdr:from>
    <xdr:to>
      <xdr:col>5</xdr:col>
      <xdr:colOff>2400</xdr:colOff>
      <xdr:row>13</xdr:row>
      <xdr:rowOff>602754</xdr:rowOff>
    </xdr:to>
    <xdr:pic>
      <xdr:nvPicPr>
        <xdr:cNvPr id="20" name="Рисунок 19" descr="Imag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4371975"/>
          <a:ext cx="612000" cy="469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14</xdr:row>
      <xdr:rowOff>114397</xdr:rowOff>
    </xdr:from>
    <xdr:to>
      <xdr:col>0</xdr:col>
      <xdr:colOff>621525</xdr:colOff>
      <xdr:row>14</xdr:row>
      <xdr:rowOff>546622</xdr:rowOff>
    </xdr:to>
    <xdr:pic>
      <xdr:nvPicPr>
        <xdr:cNvPr id="21" name="Рисунок 20" descr="Imag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000722"/>
          <a:ext cx="612000" cy="43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15</xdr:row>
      <xdr:rowOff>133350</xdr:rowOff>
    </xdr:from>
    <xdr:to>
      <xdr:col>0</xdr:col>
      <xdr:colOff>621525</xdr:colOff>
      <xdr:row>15</xdr:row>
      <xdr:rowOff>565575</xdr:rowOff>
    </xdr:to>
    <xdr:pic>
      <xdr:nvPicPr>
        <xdr:cNvPr id="22" name="Рисунок 21" descr="Imag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667375"/>
          <a:ext cx="612000" cy="43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9525</xdr:colOff>
      <xdr:row>14</xdr:row>
      <xdr:rowOff>114300</xdr:rowOff>
    </xdr:from>
    <xdr:to>
      <xdr:col>4</xdr:col>
      <xdr:colOff>621525</xdr:colOff>
      <xdr:row>14</xdr:row>
      <xdr:rowOff>535050</xdr:rowOff>
    </xdr:to>
    <xdr:pic>
      <xdr:nvPicPr>
        <xdr:cNvPr id="23" name="Рисунок 22" descr="Ima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5000625"/>
          <a:ext cx="612000" cy="42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</xdr:colOff>
      <xdr:row>15</xdr:row>
      <xdr:rowOff>95250</xdr:rowOff>
    </xdr:from>
    <xdr:to>
      <xdr:col>4</xdr:col>
      <xdr:colOff>631050</xdr:colOff>
      <xdr:row>15</xdr:row>
      <xdr:rowOff>572610</xdr:rowOff>
    </xdr:to>
    <xdr:pic>
      <xdr:nvPicPr>
        <xdr:cNvPr id="24" name="Рисунок 23" descr="Ima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5629275"/>
          <a:ext cx="612000" cy="477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16</xdr:row>
      <xdr:rowOff>123825</xdr:rowOff>
    </xdr:from>
    <xdr:to>
      <xdr:col>0</xdr:col>
      <xdr:colOff>621525</xdr:colOff>
      <xdr:row>16</xdr:row>
      <xdr:rowOff>556050</xdr:rowOff>
    </xdr:to>
    <xdr:pic>
      <xdr:nvPicPr>
        <xdr:cNvPr id="25" name="Рисунок 24" descr="Imag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305550"/>
          <a:ext cx="612000" cy="43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17</xdr:row>
      <xdr:rowOff>104775</xdr:rowOff>
    </xdr:from>
    <xdr:to>
      <xdr:col>0</xdr:col>
      <xdr:colOff>631050</xdr:colOff>
      <xdr:row>17</xdr:row>
      <xdr:rowOff>537000</xdr:rowOff>
    </xdr:to>
    <xdr:pic>
      <xdr:nvPicPr>
        <xdr:cNvPr id="26" name="Рисунок 25" descr="Imag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934200"/>
          <a:ext cx="612000" cy="43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</xdr:colOff>
      <xdr:row>16</xdr:row>
      <xdr:rowOff>133350</xdr:rowOff>
    </xdr:from>
    <xdr:to>
      <xdr:col>4</xdr:col>
      <xdr:colOff>631050</xdr:colOff>
      <xdr:row>16</xdr:row>
      <xdr:rowOff>554100</xdr:rowOff>
    </xdr:to>
    <xdr:pic>
      <xdr:nvPicPr>
        <xdr:cNvPr id="27" name="Рисунок 26" descr="Ima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6315075"/>
          <a:ext cx="612000" cy="42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</xdr:colOff>
      <xdr:row>17</xdr:row>
      <xdr:rowOff>85725</xdr:rowOff>
    </xdr:from>
    <xdr:to>
      <xdr:col>4</xdr:col>
      <xdr:colOff>631050</xdr:colOff>
      <xdr:row>17</xdr:row>
      <xdr:rowOff>563085</xdr:rowOff>
    </xdr:to>
    <xdr:pic>
      <xdr:nvPicPr>
        <xdr:cNvPr id="28" name="Рисунок 27" descr="Ima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6915150"/>
          <a:ext cx="612000" cy="477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18</xdr:row>
      <xdr:rowOff>171452</xdr:rowOff>
    </xdr:from>
    <xdr:to>
      <xdr:col>0</xdr:col>
      <xdr:colOff>631050</xdr:colOff>
      <xdr:row>18</xdr:row>
      <xdr:rowOff>461346</xdr:rowOff>
    </xdr:to>
    <xdr:pic>
      <xdr:nvPicPr>
        <xdr:cNvPr id="29" name="Рисунок 28" descr="http://www.hostcall.ru/img/big/NP120.S-1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648577"/>
          <a:ext cx="612000" cy="289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</xdr:colOff>
      <xdr:row>18</xdr:row>
      <xdr:rowOff>95250</xdr:rowOff>
    </xdr:from>
    <xdr:to>
      <xdr:col>4</xdr:col>
      <xdr:colOff>631050</xdr:colOff>
      <xdr:row>18</xdr:row>
      <xdr:rowOff>572610</xdr:rowOff>
    </xdr:to>
    <xdr:pic>
      <xdr:nvPicPr>
        <xdr:cNvPr id="30" name="Рисунок 29" descr="Ima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7572375"/>
          <a:ext cx="612000" cy="477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19</xdr:row>
      <xdr:rowOff>123825</xdr:rowOff>
    </xdr:from>
    <xdr:to>
      <xdr:col>0</xdr:col>
      <xdr:colOff>631050</xdr:colOff>
      <xdr:row>19</xdr:row>
      <xdr:rowOff>553755</xdr:rowOff>
    </xdr:to>
    <xdr:pic>
      <xdr:nvPicPr>
        <xdr:cNvPr id="31" name="Рисунок 30" descr="Imag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248650"/>
          <a:ext cx="612000" cy="42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</xdr:colOff>
      <xdr:row>19</xdr:row>
      <xdr:rowOff>123827</xdr:rowOff>
    </xdr:from>
    <xdr:to>
      <xdr:col>4</xdr:col>
      <xdr:colOff>631050</xdr:colOff>
      <xdr:row>19</xdr:row>
      <xdr:rowOff>575942</xdr:rowOff>
    </xdr:to>
    <xdr:pic>
      <xdr:nvPicPr>
        <xdr:cNvPr id="32" name="Рисунок 31" descr="Image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8248652"/>
          <a:ext cx="612000" cy="452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21</xdr:row>
      <xdr:rowOff>28575</xdr:rowOff>
    </xdr:from>
    <xdr:to>
      <xdr:col>0</xdr:col>
      <xdr:colOff>631050</xdr:colOff>
      <xdr:row>21</xdr:row>
      <xdr:rowOff>640575</xdr:rowOff>
    </xdr:to>
    <xdr:pic>
      <xdr:nvPicPr>
        <xdr:cNvPr id="34" name="Рисунок 33" descr="http://www.hostcall.ru/img/big/RP-100B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448800"/>
          <a:ext cx="612000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142888</xdr:colOff>
      <xdr:row>20</xdr:row>
      <xdr:rowOff>57150</xdr:rowOff>
    </xdr:from>
    <xdr:to>
      <xdr:col>0</xdr:col>
      <xdr:colOff>500991</xdr:colOff>
      <xdr:row>20</xdr:row>
      <xdr:rowOff>597150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88" y="8829675"/>
          <a:ext cx="358103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20</xdr:row>
      <xdr:rowOff>38100</xdr:rowOff>
    </xdr:from>
    <xdr:to>
      <xdr:col>4</xdr:col>
      <xdr:colOff>466736</xdr:colOff>
      <xdr:row>20</xdr:row>
      <xdr:rowOff>614100</xdr:rowOff>
    </xdr:to>
    <xdr:pic>
      <xdr:nvPicPr>
        <xdr:cNvPr id="37" name="Рисунок 36" descr="Imag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8810625"/>
          <a:ext cx="285761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21</xdr:row>
      <xdr:rowOff>28575</xdr:rowOff>
    </xdr:from>
    <xdr:to>
      <xdr:col>4</xdr:col>
      <xdr:colOff>631050</xdr:colOff>
      <xdr:row>21</xdr:row>
      <xdr:rowOff>640575</xdr:rowOff>
    </xdr:to>
    <xdr:pic>
      <xdr:nvPicPr>
        <xdr:cNvPr id="38" name="Рисунок 37" descr="Imag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9448800"/>
          <a:ext cx="612000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22</xdr:row>
      <xdr:rowOff>133350</xdr:rowOff>
    </xdr:from>
    <xdr:to>
      <xdr:col>0</xdr:col>
      <xdr:colOff>631050</xdr:colOff>
      <xdr:row>22</xdr:row>
      <xdr:rowOff>563280</xdr:rowOff>
    </xdr:to>
    <xdr:pic>
      <xdr:nvPicPr>
        <xdr:cNvPr id="39" name="Рисунок 38" descr="Imag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0201275"/>
          <a:ext cx="612000" cy="42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23</xdr:row>
      <xdr:rowOff>38102</xdr:rowOff>
    </xdr:from>
    <xdr:to>
      <xdr:col>0</xdr:col>
      <xdr:colOff>631050</xdr:colOff>
      <xdr:row>23</xdr:row>
      <xdr:rowOff>624308</xdr:rowOff>
    </xdr:to>
    <xdr:pic>
      <xdr:nvPicPr>
        <xdr:cNvPr id="40" name="Рисунок 39" descr="Imag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0753727"/>
          <a:ext cx="612000" cy="58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38101</xdr:colOff>
      <xdr:row>24</xdr:row>
      <xdr:rowOff>47625</xdr:rowOff>
    </xdr:from>
    <xdr:to>
      <xdr:col>0</xdr:col>
      <xdr:colOff>608397</xdr:colOff>
      <xdr:row>24</xdr:row>
      <xdr:rowOff>623625</xdr:rowOff>
    </xdr:to>
    <xdr:pic>
      <xdr:nvPicPr>
        <xdr:cNvPr id="41" name="Рисунок 40" descr="Image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11410950"/>
          <a:ext cx="570296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25</xdr:row>
      <xdr:rowOff>28575</xdr:rowOff>
    </xdr:from>
    <xdr:to>
      <xdr:col>0</xdr:col>
      <xdr:colOff>631050</xdr:colOff>
      <xdr:row>25</xdr:row>
      <xdr:rowOff>640575</xdr:rowOff>
    </xdr:to>
    <xdr:pic>
      <xdr:nvPicPr>
        <xdr:cNvPr id="42" name="Рисунок 41" descr="http://www.hostcall.ru/img/big/k-01v-2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039600"/>
          <a:ext cx="612000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28575</xdr:colOff>
      <xdr:row>23</xdr:row>
      <xdr:rowOff>485775</xdr:rowOff>
    </xdr:from>
    <xdr:to>
      <xdr:col>4</xdr:col>
      <xdr:colOff>640575</xdr:colOff>
      <xdr:row>24</xdr:row>
      <xdr:rowOff>229755</xdr:rowOff>
    </xdr:to>
    <xdr:pic>
      <xdr:nvPicPr>
        <xdr:cNvPr id="43" name="Рисунок 42" descr="Image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1201400"/>
          <a:ext cx="612000" cy="39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26</xdr:row>
      <xdr:rowOff>28575</xdr:rowOff>
    </xdr:from>
    <xdr:to>
      <xdr:col>0</xdr:col>
      <xdr:colOff>615750</xdr:colOff>
      <xdr:row>26</xdr:row>
      <xdr:rowOff>640575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12687300"/>
          <a:ext cx="596700" cy="612000"/>
        </a:xfrm>
        <a:prstGeom prst="rect">
          <a:avLst/>
        </a:prstGeom>
      </xdr:spPr>
    </xdr:pic>
    <xdr:clientData/>
  </xdr:twoCellAnchor>
  <xdr:twoCellAnchor>
    <xdr:from>
      <xdr:col>4</xdr:col>
      <xdr:colOff>19052</xdr:colOff>
      <xdr:row>26</xdr:row>
      <xdr:rowOff>19050</xdr:rowOff>
    </xdr:from>
    <xdr:to>
      <xdr:col>4</xdr:col>
      <xdr:colOff>623994</xdr:colOff>
      <xdr:row>26</xdr:row>
      <xdr:rowOff>631050</xdr:rowOff>
    </xdr:to>
    <xdr:pic>
      <xdr:nvPicPr>
        <xdr:cNvPr id="45" name="Рисунок 44" descr="Image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7" y="12677775"/>
          <a:ext cx="60494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47626</xdr:colOff>
      <xdr:row>27</xdr:row>
      <xdr:rowOff>28575</xdr:rowOff>
    </xdr:from>
    <xdr:to>
      <xdr:col>0</xdr:col>
      <xdr:colOff>613419</xdr:colOff>
      <xdr:row>27</xdr:row>
      <xdr:rowOff>640575</xdr:rowOff>
    </xdr:to>
    <xdr:pic>
      <xdr:nvPicPr>
        <xdr:cNvPr id="46" name="Рисунок 45" descr="http://www.hostcall.ru/img/big/gc_2001w1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13335000"/>
          <a:ext cx="565793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28575</xdr:colOff>
      <xdr:row>27</xdr:row>
      <xdr:rowOff>152400</xdr:rowOff>
    </xdr:from>
    <xdr:to>
      <xdr:col>4</xdr:col>
      <xdr:colOff>640575</xdr:colOff>
      <xdr:row>27</xdr:row>
      <xdr:rowOff>528780</xdr:rowOff>
    </xdr:to>
    <xdr:pic>
      <xdr:nvPicPr>
        <xdr:cNvPr id="47" name="Рисунок 46" descr="Image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3458825"/>
          <a:ext cx="612000" cy="37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</xdr:colOff>
      <xdr:row>28</xdr:row>
      <xdr:rowOff>161925</xdr:rowOff>
    </xdr:from>
    <xdr:to>
      <xdr:col>4</xdr:col>
      <xdr:colOff>631050</xdr:colOff>
      <xdr:row>28</xdr:row>
      <xdr:rowOff>538305</xdr:rowOff>
    </xdr:to>
    <xdr:pic>
      <xdr:nvPicPr>
        <xdr:cNvPr id="48" name="Рисунок 47" descr="Image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14116050"/>
          <a:ext cx="612000" cy="37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28575</xdr:colOff>
      <xdr:row>29</xdr:row>
      <xdr:rowOff>171450</xdr:rowOff>
    </xdr:from>
    <xdr:to>
      <xdr:col>4</xdr:col>
      <xdr:colOff>640575</xdr:colOff>
      <xdr:row>29</xdr:row>
      <xdr:rowOff>547830</xdr:rowOff>
    </xdr:to>
    <xdr:pic>
      <xdr:nvPicPr>
        <xdr:cNvPr id="49" name="Рисунок 48" descr="Image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4773275"/>
          <a:ext cx="612000" cy="37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9525</xdr:colOff>
      <xdr:row>30</xdr:row>
      <xdr:rowOff>142875</xdr:rowOff>
    </xdr:from>
    <xdr:to>
      <xdr:col>4</xdr:col>
      <xdr:colOff>621525</xdr:colOff>
      <xdr:row>30</xdr:row>
      <xdr:rowOff>519255</xdr:rowOff>
    </xdr:to>
    <xdr:pic>
      <xdr:nvPicPr>
        <xdr:cNvPr id="50" name="Рисунок 49" descr="Image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15392400"/>
          <a:ext cx="612000" cy="37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28</xdr:row>
      <xdr:rowOff>57150</xdr:rowOff>
    </xdr:from>
    <xdr:to>
      <xdr:col>0</xdr:col>
      <xdr:colOff>596265</xdr:colOff>
      <xdr:row>28</xdr:row>
      <xdr:rowOff>605790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011275"/>
          <a:ext cx="548640" cy="548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</xdr:row>
      <xdr:rowOff>161927</xdr:rowOff>
    </xdr:from>
    <xdr:to>
      <xdr:col>0</xdr:col>
      <xdr:colOff>631050</xdr:colOff>
      <xdr:row>29</xdr:row>
      <xdr:rowOff>532536</xdr:rowOff>
    </xdr:to>
    <xdr:pic>
      <xdr:nvPicPr>
        <xdr:cNvPr id="52" name="Рисунок 51" descr="Image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4763752"/>
          <a:ext cx="612000" cy="370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30</xdr:row>
      <xdr:rowOff>228602</xdr:rowOff>
    </xdr:from>
    <xdr:to>
      <xdr:col>0</xdr:col>
      <xdr:colOff>631050</xdr:colOff>
      <xdr:row>30</xdr:row>
      <xdr:rowOff>449687</xdr:rowOff>
    </xdr:to>
    <xdr:pic>
      <xdr:nvPicPr>
        <xdr:cNvPr id="53" name="Рисунок 52" descr="Image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5478127"/>
          <a:ext cx="612000" cy="22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31</xdr:row>
      <xdr:rowOff>28577</xdr:rowOff>
    </xdr:from>
    <xdr:to>
      <xdr:col>0</xdr:col>
      <xdr:colOff>631050</xdr:colOff>
      <xdr:row>31</xdr:row>
      <xdr:rowOff>639812</xdr:rowOff>
    </xdr:to>
    <xdr:pic>
      <xdr:nvPicPr>
        <xdr:cNvPr id="54" name="Рисунок 53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5925802"/>
          <a:ext cx="612000" cy="611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171450</xdr:colOff>
      <xdr:row>31</xdr:row>
      <xdr:rowOff>47625</xdr:rowOff>
    </xdr:from>
    <xdr:to>
      <xdr:col>4</xdr:col>
      <xdr:colOff>495195</xdr:colOff>
      <xdr:row>31</xdr:row>
      <xdr:rowOff>623625</xdr:rowOff>
    </xdr:to>
    <xdr:pic>
      <xdr:nvPicPr>
        <xdr:cNvPr id="55" name="Рисунок 54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5944850"/>
          <a:ext cx="323745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32</xdr:row>
      <xdr:rowOff>180977</xdr:rowOff>
    </xdr:from>
    <xdr:to>
      <xdr:col>0</xdr:col>
      <xdr:colOff>621525</xdr:colOff>
      <xdr:row>32</xdr:row>
      <xdr:rowOff>483152</xdr:rowOff>
    </xdr:to>
    <xdr:pic>
      <xdr:nvPicPr>
        <xdr:cNvPr id="61" name="Рисунок 60" descr="http://www.hostcall.ru/img/small/k-02c5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6725902"/>
          <a:ext cx="612000" cy="30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190500</xdr:colOff>
      <xdr:row>32</xdr:row>
      <xdr:rowOff>57150</xdr:rowOff>
    </xdr:from>
    <xdr:to>
      <xdr:col>4</xdr:col>
      <xdr:colOff>514245</xdr:colOff>
      <xdr:row>32</xdr:row>
      <xdr:rowOff>633150</xdr:rowOff>
    </xdr:to>
    <xdr:pic>
      <xdr:nvPicPr>
        <xdr:cNvPr id="62" name="Рисунок 61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6602075"/>
          <a:ext cx="323745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38102</xdr:colOff>
      <xdr:row>33</xdr:row>
      <xdr:rowOff>47625</xdr:rowOff>
    </xdr:from>
    <xdr:to>
      <xdr:col>0</xdr:col>
      <xdr:colOff>611236</xdr:colOff>
      <xdr:row>33</xdr:row>
      <xdr:rowOff>623625</xdr:rowOff>
    </xdr:to>
    <xdr:pic>
      <xdr:nvPicPr>
        <xdr:cNvPr id="63" name="Рисунок 62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2" y="17240250"/>
          <a:ext cx="573134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34</xdr:row>
      <xdr:rowOff>19052</xdr:rowOff>
    </xdr:from>
    <xdr:to>
      <xdr:col>0</xdr:col>
      <xdr:colOff>631050</xdr:colOff>
      <xdr:row>34</xdr:row>
      <xdr:rowOff>630287</xdr:rowOff>
    </xdr:to>
    <xdr:pic>
      <xdr:nvPicPr>
        <xdr:cNvPr id="64" name="Рисунок 63" descr="http://www.hostcall.ru/img/big/69430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7859377"/>
          <a:ext cx="612000" cy="611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190500</xdr:colOff>
      <xdr:row>34</xdr:row>
      <xdr:rowOff>47625</xdr:rowOff>
    </xdr:from>
    <xdr:to>
      <xdr:col>4</xdr:col>
      <xdr:colOff>475620</xdr:colOff>
      <xdr:row>34</xdr:row>
      <xdr:rowOff>623625</xdr:rowOff>
    </xdr:to>
    <xdr:pic>
      <xdr:nvPicPr>
        <xdr:cNvPr id="65" name="Рисунок 64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7887950"/>
          <a:ext cx="28512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190500</xdr:colOff>
      <xdr:row>35</xdr:row>
      <xdr:rowOff>28575</xdr:rowOff>
    </xdr:from>
    <xdr:to>
      <xdr:col>4</xdr:col>
      <xdr:colOff>475620</xdr:colOff>
      <xdr:row>35</xdr:row>
      <xdr:rowOff>604575</xdr:rowOff>
    </xdr:to>
    <xdr:pic>
      <xdr:nvPicPr>
        <xdr:cNvPr id="66" name="Рисунок 65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8516600"/>
          <a:ext cx="28512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180978</xdr:colOff>
      <xdr:row>35</xdr:row>
      <xdr:rowOff>57150</xdr:rowOff>
    </xdr:from>
    <xdr:to>
      <xdr:col>0</xdr:col>
      <xdr:colOff>527741</xdr:colOff>
      <xdr:row>35</xdr:row>
      <xdr:rowOff>633150</xdr:rowOff>
    </xdr:to>
    <xdr:pic>
      <xdr:nvPicPr>
        <xdr:cNvPr id="67" name="Рисунок 66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8" y="18545175"/>
          <a:ext cx="346763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133352</xdr:colOff>
      <xdr:row>36</xdr:row>
      <xdr:rowOff>38100</xdr:rowOff>
    </xdr:from>
    <xdr:to>
      <xdr:col>0</xdr:col>
      <xdr:colOff>498392</xdr:colOff>
      <xdr:row>36</xdr:row>
      <xdr:rowOff>614100</xdr:rowOff>
    </xdr:to>
    <xdr:pic>
      <xdr:nvPicPr>
        <xdr:cNvPr id="68" name="Рисунок 67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2" y="19173825"/>
          <a:ext cx="36504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133350</xdr:colOff>
      <xdr:row>37</xdr:row>
      <xdr:rowOff>47625</xdr:rowOff>
    </xdr:from>
    <xdr:to>
      <xdr:col>0</xdr:col>
      <xdr:colOff>498390</xdr:colOff>
      <xdr:row>37</xdr:row>
      <xdr:rowOff>623625</xdr:rowOff>
    </xdr:to>
    <xdr:pic>
      <xdr:nvPicPr>
        <xdr:cNvPr id="69" name="Рисунок 68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9831050"/>
          <a:ext cx="36504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152400</xdr:colOff>
      <xdr:row>36</xdr:row>
      <xdr:rowOff>47625</xdr:rowOff>
    </xdr:from>
    <xdr:to>
      <xdr:col>4</xdr:col>
      <xdr:colOff>517440</xdr:colOff>
      <xdr:row>36</xdr:row>
      <xdr:rowOff>623625</xdr:rowOff>
    </xdr:to>
    <xdr:pic>
      <xdr:nvPicPr>
        <xdr:cNvPr id="70" name="Рисунок 69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9183350"/>
          <a:ext cx="36504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37</xdr:row>
      <xdr:rowOff>47625</xdr:rowOff>
    </xdr:from>
    <xdr:to>
      <xdr:col>4</xdr:col>
      <xdr:colOff>556050</xdr:colOff>
      <xdr:row>37</xdr:row>
      <xdr:rowOff>623625</xdr:rowOff>
    </xdr:to>
    <xdr:pic>
      <xdr:nvPicPr>
        <xdr:cNvPr id="71" name="Рисунок 70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9831050"/>
          <a:ext cx="4608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38</xdr:row>
      <xdr:rowOff>47625</xdr:rowOff>
    </xdr:from>
    <xdr:to>
      <xdr:col>0</xdr:col>
      <xdr:colOff>640575</xdr:colOff>
      <xdr:row>38</xdr:row>
      <xdr:rowOff>589245</xdr:rowOff>
    </xdr:to>
    <xdr:pic>
      <xdr:nvPicPr>
        <xdr:cNvPr id="72" name="Рисунок 71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478750"/>
          <a:ext cx="612000" cy="54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39</xdr:row>
      <xdr:rowOff>123825</xdr:rowOff>
    </xdr:from>
    <xdr:to>
      <xdr:col>0</xdr:col>
      <xdr:colOff>621525</xdr:colOff>
      <xdr:row>39</xdr:row>
      <xdr:rowOff>542025</xdr:rowOff>
    </xdr:to>
    <xdr:pic>
      <xdr:nvPicPr>
        <xdr:cNvPr id="73" name="Рисунок 72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1202650"/>
          <a:ext cx="612000" cy="4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40</xdr:row>
      <xdr:rowOff>161925</xdr:rowOff>
    </xdr:from>
    <xdr:to>
      <xdr:col>0</xdr:col>
      <xdr:colOff>640575</xdr:colOff>
      <xdr:row>40</xdr:row>
      <xdr:rowOff>525045</xdr:rowOff>
    </xdr:to>
    <xdr:pic>
      <xdr:nvPicPr>
        <xdr:cNvPr id="74" name="Рисунок 73" descr="Image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888450"/>
          <a:ext cx="612000" cy="36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47627</xdr:colOff>
      <xdr:row>41</xdr:row>
      <xdr:rowOff>47625</xdr:rowOff>
    </xdr:from>
    <xdr:to>
      <xdr:col>0</xdr:col>
      <xdr:colOff>614267</xdr:colOff>
      <xdr:row>41</xdr:row>
      <xdr:rowOff>623625</xdr:rowOff>
    </xdr:to>
    <xdr:pic>
      <xdr:nvPicPr>
        <xdr:cNvPr id="75" name="Рисунок 74" descr="Image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22421850"/>
          <a:ext cx="56664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47627</xdr:colOff>
      <xdr:row>42</xdr:row>
      <xdr:rowOff>47625</xdr:rowOff>
    </xdr:from>
    <xdr:to>
      <xdr:col>0</xdr:col>
      <xdr:colOff>614267</xdr:colOff>
      <xdr:row>42</xdr:row>
      <xdr:rowOff>623625</xdr:rowOff>
    </xdr:to>
    <xdr:pic>
      <xdr:nvPicPr>
        <xdr:cNvPr id="76" name="Рисунок 75" descr="Image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23069550"/>
          <a:ext cx="56664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43</xdr:row>
      <xdr:rowOff>47627</xdr:rowOff>
    </xdr:from>
    <xdr:to>
      <xdr:col>0</xdr:col>
      <xdr:colOff>631050</xdr:colOff>
      <xdr:row>43</xdr:row>
      <xdr:rowOff>602450</xdr:rowOff>
    </xdr:to>
    <xdr:pic>
      <xdr:nvPicPr>
        <xdr:cNvPr id="77" name="Рисунок 76" descr="Image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3717252"/>
          <a:ext cx="612000" cy="554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44</xdr:row>
      <xdr:rowOff>171450</xdr:rowOff>
    </xdr:from>
    <xdr:to>
      <xdr:col>0</xdr:col>
      <xdr:colOff>621525</xdr:colOff>
      <xdr:row>44</xdr:row>
      <xdr:rowOff>533684</xdr:rowOff>
    </xdr:to>
    <xdr:pic>
      <xdr:nvPicPr>
        <xdr:cNvPr id="78" name="Рисунок 77" descr="Image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4488775"/>
          <a:ext cx="612000" cy="362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28575</xdr:colOff>
      <xdr:row>44</xdr:row>
      <xdr:rowOff>161925</xdr:rowOff>
    </xdr:from>
    <xdr:to>
      <xdr:col>4</xdr:col>
      <xdr:colOff>640575</xdr:colOff>
      <xdr:row>44</xdr:row>
      <xdr:rowOff>524159</xdr:rowOff>
    </xdr:to>
    <xdr:pic>
      <xdr:nvPicPr>
        <xdr:cNvPr id="79" name="Рисунок 78" descr="Image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24479250"/>
          <a:ext cx="612000" cy="362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47628</xdr:colOff>
      <xdr:row>45</xdr:row>
      <xdr:rowOff>47625</xdr:rowOff>
    </xdr:from>
    <xdr:to>
      <xdr:col>0</xdr:col>
      <xdr:colOff>608667</xdr:colOff>
      <xdr:row>45</xdr:row>
      <xdr:rowOff>623625</xdr:rowOff>
    </xdr:to>
    <xdr:pic>
      <xdr:nvPicPr>
        <xdr:cNvPr id="80" name="Рисунок 79" descr="Image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8" y="25012650"/>
          <a:ext cx="561039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47625</xdr:colOff>
      <xdr:row>45</xdr:row>
      <xdr:rowOff>47625</xdr:rowOff>
    </xdr:from>
    <xdr:to>
      <xdr:col>4</xdr:col>
      <xdr:colOff>608664</xdr:colOff>
      <xdr:row>45</xdr:row>
      <xdr:rowOff>623625</xdr:rowOff>
    </xdr:to>
    <xdr:pic>
      <xdr:nvPicPr>
        <xdr:cNvPr id="81" name="Рисунок 80" descr="Image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25012650"/>
          <a:ext cx="561039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46</xdr:row>
      <xdr:rowOff>38100</xdr:rowOff>
    </xdr:from>
    <xdr:to>
      <xdr:col>0</xdr:col>
      <xdr:colOff>621525</xdr:colOff>
      <xdr:row>46</xdr:row>
      <xdr:rowOff>602670</xdr:rowOff>
    </xdr:to>
    <xdr:pic>
      <xdr:nvPicPr>
        <xdr:cNvPr id="82" name="Рисунок 81" descr="Image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5650825"/>
          <a:ext cx="612000" cy="564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</xdr:colOff>
      <xdr:row>46</xdr:row>
      <xdr:rowOff>47625</xdr:rowOff>
    </xdr:from>
    <xdr:to>
      <xdr:col>4</xdr:col>
      <xdr:colOff>631050</xdr:colOff>
      <xdr:row>46</xdr:row>
      <xdr:rowOff>612195</xdr:rowOff>
    </xdr:to>
    <xdr:pic>
      <xdr:nvPicPr>
        <xdr:cNvPr id="83" name="Рисунок 82" descr="Image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25660350"/>
          <a:ext cx="612000" cy="564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133350</xdr:colOff>
      <xdr:row>0</xdr:row>
      <xdr:rowOff>38099</xdr:rowOff>
    </xdr:from>
    <xdr:to>
      <xdr:col>1</xdr:col>
      <xdr:colOff>897956</xdr:colOff>
      <xdr:row>1</xdr:row>
      <xdr:rowOff>166574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8099"/>
          <a:ext cx="1412306" cy="9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N47"/>
  <sheetViews>
    <sheetView tabSelected="1" zoomScaleNormal="100" workbookViewId="0">
      <pane ySplit="7" topLeftCell="A8" activePane="bottomLeft" state="frozen"/>
      <selection pane="bottomLeft" activeCell="D8" sqref="D8"/>
    </sheetView>
  </sheetViews>
  <sheetFormatPr defaultRowHeight="15" x14ac:dyDescent="0.25"/>
  <cols>
    <col min="1" max="1" width="9.7109375" customWidth="1"/>
    <col min="2" max="2" width="15.42578125" bestFit="1" customWidth="1"/>
    <col min="3" max="3" width="53.140625" bestFit="1" customWidth="1"/>
    <col min="4" max="4" width="6.42578125" bestFit="1" customWidth="1"/>
    <col min="5" max="5" width="9.7109375" customWidth="1"/>
    <col min="6" max="6" width="15.42578125" bestFit="1" customWidth="1"/>
    <col min="7" max="7" width="62.28515625" bestFit="1" customWidth="1"/>
    <col min="8" max="8" width="6.42578125" bestFit="1" customWidth="1"/>
    <col min="11" max="11" width="9.140625" customWidth="1"/>
  </cols>
  <sheetData>
    <row r="1" spans="1:10" ht="60.75" customHeight="1" x14ac:dyDescent="0.25">
      <c r="A1" s="21"/>
      <c r="B1" s="21"/>
      <c r="C1" s="20" t="s">
        <v>103</v>
      </c>
      <c r="D1" s="20"/>
      <c r="E1" s="20"/>
      <c r="F1" s="20"/>
      <c r="G1" s="20"/>
      <c r="H1" s="5"/>
    </row>
    <row r="2" spans="1:10" x14ac:dyDescent="0.25">
      <c r="A2" s="21"/>
      <c r="B2" s="21"/>
      <c r="C2" s="5"/>
      <c r="D2" s="5"/>
      <c r="E2" s="5"/>
      <c r="F2" s="5"/>
      <c r="G2" s="5"/>
      <c r="H2" s="5"/>
    </row>
    <row r="3" spans="1:10" x14ac:dyDescent="0.25">
      <c r="A3" s="28" t="s">
        <v>104</v>
      </c>
      <c r="B3" s="28"/>
      <c r="C3" s="28"/>
      <c r="D3" s="28"/>
      <c r="E3" s="28"/>
      <c r="F3" s="28"/>
      <c r="G3" s="28"/>
      <c r="H3" s="28"/>
    </row>
    <row r="4" spans="1:10" x14ac:dyDescent="0.25">
      <c r="A4" s="28"/>
      <c r="B4" s="28"/>
      <c r="C4" s="28"/>
      <c r="D4" s="28"/>
      <c r="E4" s="28"/>
      <c r="F4" s="28"/>
      <c r="G4" s="28"/>
      <c r="H4" s="28"/>
    </row>
    <row r="5" spans="1:10" x14ac:dyDescent="0.25">
      <c r="A5" s="5"/>
      <c r="B5" s="5"/>
      <c r="C5" s="5"/>
      <c r="D5" s="5"/>
      <c r="E5" s="5"/>
      <c r="F5" s="5"/>
      <c r="G5" s="5"/>
      <c r="H5" s="5"/>
    </row>
    <row r="6" spans="1:10" s="1" customFormat="1" ht="15" customHeight="1" x14ac:dyDescent="0.2">
      <c r="A6" s="27" t="s">
        <v>95</v>
      </c>
      <c r="B6" s="27"/>
      <c r="C6" s="27"/>
      <c r="D6" s="27"/>
      <c r="E6" s="27" t="s">
        <v>96</v>
      </c>
      <c r="F6" s="27"/>
      <c r="G6" s="27"/>
      <c r="H6" s="27"/>
    </row>
    <row r="7" spans="1:10" s="1" customFormat="1" ht="12.75" x14ac:dyDescent="0.2">
      <c r="A7" s="6"/>
      <c r="B7" s="7" t="s">
        <v>22</v>
      </c>
      <c r="C7" s="8" t="s">
        <v>21</v>
      </c>
      <c r="D7" s="6" t="s">
        <v>88</v>
      </c>
      <c r="E7" s="6"/>
      <c r="F7" s="7" t="s">
        <v>22</v>
      </c>
      <c r="G7" s="8" t="s">
        <v>21</v>
      </c>
      <c r="H7" s="6" t="s">
        <v>88</v>
      </c>
    </row>
    <row r="8" spans="1:10" s="2" customFormat="1" ht="51" customHeight="1" x14ac:dyDescent="0.2">
      <c r="A8" s="9"/>
      <c r="B8" s="10" t="s">
        <v>30</v>
      </c>
      <c r="C8" s="11" t="s">
        <v>29</v>
      </c>
      <c r="D8" s="17"/>
      <c r="E8" s="9"/>
      <c r="F8" s="10" t="s">
        <v>30</v>
      </c>
      <c r="G8" s="11" t="s">
        <v>29</v>
      </c>
      <c r="H8" s="3">
        <f>IF(F8="не используется","",D8)</f>
        <v>0</v>
      </c>
    </row>
    <row r="9" spans="1:10" s="1" customFormat="1" ht="51" customHeight="1" x14ac:dyDescent="0.25">
      <c r="A9" s="12"/>
      <c r="B9" s="13" t="s">
        <v>31</v>
      </c>
      <c r="C9" s="14" t="s">
        <v>34</v>
      </c>
      <c r="D9" s="18"/>
      <c r="E9" s="12"/>
      <c r="F9" s="13" t="s">
        <v>32</v>
      </c>
      <c r="G9" s="14" t="s">
        <v>33</v>
      </c>
      <c r="H9" s="4">
        <f t="shared" ref="H9:H47" si="0">IF(F9="не используется","",D9)</f>
        <v>0</v>
      </c>
    </row>
    <row r="10" spans="1:10" s="1" customFormat="1" ht="51" customHeight="1" x14ac:dyDescent="0.25">
      <c r="A10" s="12"/>
      <c r="B10" s="13" t="s">
        <v>42</v>
      </c>
      <c r="C10" s="14" t="s">
        <v>41</v>
      </c>
      <c r="D10" s="18"/>
      <c r="E10" s="12"/>
      <c r="F10" s="13" t="s">
        <v>40</v>
      </c>
      <c r="G10" s="14" t="s">
        <v>39</v>
      </c>
      <c r="H10" s="4">
        <f t="shared" si="0"/>
        <v>0</v>
      </c>
    </row>
    <row r="11" spans="1:10" s="1" customFormat="1" ht="51" customHeight="1" x14ac:dyDescent="0.25">
      <c r="A11" s="12"/>
      <c r="B11" s="13" t="s">
        <v>44</v>
      </c>
      <c r="C11" s="14" t="s">
        <v>43</v>
      </c>
      <c r="D11" s="18"/>
      <c r="E11" s="15"/>
      <c r="F11" s="13" t="s">
        <v>40</v>
      </c>
      <c r="G11" s="14" t="s">
        <v>39</v>
      </c>
      <c r="H11" s="4">
        <f t="shared" si="0"/>
        <v>0</v>
      </c>
    </row>
    <row r="12" spans="1:10" s="1" customFormat="1" ht="51" customHeight="1" x14ac:dyDescent="0.25">
      <c r="A12" s="22"/>
      <c r="B12" s="25" t="s">
        <v>35</v>
      </c>
      <c r="C12" s="25" t="s">
        <v>0</v>
      </c>
      <c r="D12" s="26"/>
      <c r="E12" s="12"/>
      <c r="F12" s="13" t="s">
        <v>36</v>
      </c>
      <c r="G12" s="14" t="s">
        <v>89</v>
      </c>
      <c r="H12" s="4">
        <f t="shared" si="0"/>
        <v>0</v>
      </c>
    </row>
    <row r="13" spans="1:10" s="1" customFormat="1" ht="51" customHeight="1" x14ac:dyDescent="0.25">
      <c r="A13" s="22"/>
      <c r="B13" s="25"/>
      <c r="C13" s="25"/>
      <c r="D13" s="26"/>
      <c r="E13" s="15"/>
      <c r="F13" s="13" t="s">
        <v>32</v>
      </c>
      <c r="G13" s="14" t="s">
        <v>33</v>
      </c>
      <c r="H13" s="4">
        <f>IF(F13="не используется","",D12)</f>
        <v>0</v>
      </c>
      <c r="J13"/>
    </row>
    <row r="14" spans="1:10" s="1" customFormat="1" ht="51" customHeight="1" x14ac:dyDescent="0.2">
      <c r="A14" s="22"/>
      <c r="B14" s="25"/>
      <c r="C14" s="25"/>
      <c r="D14" s="26"/>
      <c r="E14" s="15"/>
      <c r="F14" s="13" t="s">
        <v>40</v>
      </c>
      <c r="G14" s="14" t="s">
        <v>39</v>
      </c>
      <c r="H14" s="4">
        <f>IF(F14="не используется","",D12)</f>
        <v>0</v>
      </c>
    </row>
    <row r="15" spans="1:10" s="1" customFormat="1" ht="51" customHeight="1" x14ac:dyDescent="0.25">
      <c r="A15" s="12"/>
      <c r="B15" s="13" t="s">
        <v>37</v>
      </c>
      <c r="C15" s="14" t="s">
        <v>98</v>
      </c>
      <c r="D15" s="18"/>
      <c r="E15" s="12"/>
      <c r="F15" s="13" t="s">
        <v>38</v>
      </c>
      <c r="G15" s="14" t="s">
        <v>91</v>
      </c>
      <c r="H15" s="4">
        <f t="shared" si="0"/>
        <v>0</v>
      </c>
    </row>
    <row r="16" spans="1:10" s="1" customFormat="1" ht="51" customHeight="1" x14ac:dyDescent="0.25">
      <c r="A16" s="15"/>
      <c r="B16" s="13" t="s">
        <v>37</v>
      </c>
      <c r="C16" s="14" t="s">
        <v>98</v>
      </c>
      <c r="D16" s="18"/>
      <c r="E16" s="12"/>
      <c r="F16" s="13" t="s">
        <v>48</v>
      </c>
      <c r="G16" s="14" t="s">
        <v>47</v>
      </c>
      <c r="H16" s="4">
        <f t="shared" si="0"/>
        <v>0</v>
      </c>
    </row>
    <row r="17" spans="1:12" s="1" customFormat="1" ht="51" customHeight="1" x14ac:dyDescent="0.25">
      <c r="A17" s="15"/>
      <c r="B17" s="13" t="s">
        <v>45</v>
      </c>
      <c r="C17" s="14" t="s">
        <v>99</v>
      </c>
      <c r="D17" s="18"/>
      <c r="E17" s="15"/>
      <c r="F17" s="13" t="s">
        <v>38</v>
      </c>
      <c r="G17" s="14" t="s">
        <v>91</v>
      </c>
      <c r="H17" s="4">
        <f t="shared" si="0"/>
        <v>0</v>
      </c>
      <c r="L17"/>
    </row>
    <row r="18" spans="1:12" s="1" customFormat="1" ht="51" customHeight="1" x14ac:dyDescent="0.2">
      <c r="A18" s="15"/>
      <c r="B18" s="13" t="s">
        <v>45</v>
      </c>
      <c r="C18" s="14" t="s">
        <v>99</v>
      </c>
      <c r="D18" s="18"/>
      <c r="E18" s="15"/>
      <c r="F18" s="13" t="s">
        <v>48</v>
      </c>
      <c r="G18" s="14" t="s">
        <v>47</v>
      </c>
      <c r="H18" s="4">
        <f t="shared" si="0"/>
        <v>0</v>
      </c>
    </row>
    <row r="19" spans="1:12" s="1" customFormat="1" ht="51" customHeight="1" x14ac:dyDescent="0.25">
      <c r="A19" s="12"/>
      <c r="B19" s="13" t="s">
        <v>46</v>
      </c>
      <c r="C19" s="14" t="s">
        <v>97</v>
      </c>
      <c r="D19" s="18"/>
      <c r="E19" s="15"/>
      <c r="F19" s="13" t="s">
        <v>48</v>
      </c>
      <c r="G19" s="14" t="s">
        <v>47</v>
      </c>
      <c r="H19" s="4">
        <f t="shared" si="0"/>
        <v>0</v>
      </c>
    </row>
    <row r="20" spans="1:12" s="1" customFormat="1" ht="51" customHeight="1" x14ac:dyDescent="0.25">
      <c r="A20" s="12"/>
      <c r="B20" s="13" t="s">
        <v>50</v>
      </c>
      <c r="C20" s="14" t="s">
        <v>49</v>
      </c>
      <c r="D20" s="18"/>
      <c r="E20" s="12"/>
      <c r="F20" s="13" t="s">
        <v>51</v>
      </c>
      <c r="G20" s="14" t="s">
        <v>49</v>
      </c>
      <c r="H20" s="4">
        <f t="shared" si="0"/>
        <v>0</v>
      </c>
    </row>
    <row r="21" spans="1:12" s="1" customFormat="1" ht="51" customHeight="1" x14ac:dyDescent="0.25">
      <c r="A21" s="12"/>
      <c r="B21" s="13" t="s">
        <v>57</v>
      </c>
      <c r="C21" s="14" t="s">
        <v>56</v>
      </c>
      <c r="D21" s="18"/>
      <c r="E21" s="12"/>
      <c r="F21" s="13" t="s">
        <v>52</v>
      </c>
      <c r="G21" s="14" t="s">
        <v>53</v>
      </c>
      <c r="H21" s="4">
        <f t="shared" si="0"/>
        <v>0</v>
      </c>
    </row>
    <row r="22" spans="1:12" s="1" customFormat="1" ht="51" customHeight="1" x14ac:dyDescent="0.25">
      <c r="A22" s="12"/>
      <c r="B22" s="13" t="s">
        <v>59</v>
      </c>
      <c r="C22" s="14" t="s">
        <v>58</v>
      </c>
      <c r="D22" s="18"/>
      <c r="E22" s="12"/>
      <c r="F22" s="13" t="s">
        <v>55</v>
      </c>
      <c r="G22" s="14" t="s">
        <v>54</v>
      </c>
      <c r="H22" s="4">
        <f t="shared" si="0"/>
        <v>0</v>
      </c>
    </row>
    <row r="23" spans="1:12" s="1" customFormat="1" ht="51" customHeight="1" x14ac:dyDescent="0.25">
      <c r="A23" s="15"/>
      <c r="B23" s="13" t="s">
        <v>12</v>
      </c>
      <c r="C23" s="14" t="s">
        <v>1</v>
      </c>
      <c r="D23" s="18"/>
      <c r="E23" s="22"/>
      <c r="F23" s="23" t="s">
        <v>27</v>
      </c>
      <c r="G23" s="25" t="s">
        <v>26</v>
      </c>
      <c r="H23" s="24">
        <f t="shared" si="0"/>
        <v>0</v>
      </c>
      <c r="J23"/>
    </row>
    <row r="24" spans="1:12" s="1" customFormat="1" ht="51" customHeight="1" x14ac:dyDescent="0.25">
      <c r="A24" s="12"/>
      <c r="B24" s="13" t="s">
        <v>60</v>
      </c>
      <c r="C24" s="14" t="s">
        <v>61</v>
      </c>
      <c r="D24" s="18"/>
      <c r="E24" s="22"/>
      <c r="F24" s="23"/>
      <c r="G24" s="25"/>
      <c r="H24" s="24">
        <f t="shared" si="0"/>
        <v>0</v>
      </c>
    </row>
    <row r="25" spans="1:12" s="1" customFormat="1" ht="51" customHeight="1" x14ac:dyDescent="0.25">
      <c r="A25" s="12"/>
      <c r="B25" s="13" t="s">
        <v>18</v>
      </c>
      <c r="C25" s="14" t="s">
        <v>7</v>
      </c>
      <c r="D25" s="18"/>
      <c r="E25" s="22"/>
      <c r="F25" s="23"/>
      <c r="G25" s="25"/>
      <c r="H25" s="24">
        <f t="shared" si="0"/>
        <v>0</v>
      </c>
    </row>
    <row r="26" spans="1:12" s="1" customFormat="1" ht="51" customHeight="1" x14ac:dyDescent="0.25">
      <c r="A26" s="12"/>
      <c r="B26" s="13" t="s">
        <v>63</v>
      </c>
      <c r="C26" s="14" t="s">
        <v>62</v>
      </c>
      <c r="D26" s="18"/>
      <c r="E26" s="22"/>
      <c r="F26" s="23"/>
      <c r="G26" s="25"/>
      <c r="H26" s="24">
        <f t="shared" si="0"/>
        <v>0</v>
      </c>
    </row>
    <row r="27" spans="1:12" s="1" customFormat="1" ht="51" customHeight="1" x14ac:dyDescent="0.25">
      <c r="A27" s="15"/>
      <c r="B27" s="13" t="s">
        <v>90</v>
      </c>
      <c r="C27" s="14" t="s">
        <v>8</v>
      </c>
      <c r="D27" s="18"/>
      <c r="E27" s="12"/>
      <c r="F27" s="13" t="s">
        <v>19</v>
      </c>
      <c r="G27" s="14" t="s">
        <v>25</v>
      </c>
      <c r="H27" s="4">
        <f t="shared" si="0"/>
        <v>0</v>
      </c>
    </row>
    <row r="28" spans="1:12" s="1" customFormat="1" ht="51" customHeight="1" x14ac:dyDescent="0.25">
      <c r="A28" s="12"/>
      <c r="B28" s="13" t="s">
        <v>65</v>
      </c>
      <c r="C28" s="14" t="s">
        <v>64</v>
      </c>
      <c r="D28" s="18"/>
      <c r="E28" s="12"/>
      <c r="F28" s="13" t="s">
        <v>66</v>
      </c>
      <c r="G28" s="14" t="s">
        <v>11</v>
      </c>
      <c r="H28" s="4">
        <f t="shared" si="0"/>
        <v>0</v>
      </c>
    </row>
    <row r="29" spans="1:12" s="2" customFormat="1" ht="51" customHeight="1" x14ac:dyDescent="0.2">
      <c r="A29" s="9"/>
      <c r="B29" s="10" t="s">
        <v>67</v>
      </c>
      <c r="C29" s="11" t="s">
        <v>102</v>
      </c>
      <c r="D29" s="17"/>
      <c r="E29" s="9"/>
      <c r="F29" s="10" t="s">
        <v>66</v>
      </c>
      <c r="G29" s="11" t="s">
        <v>11</v>
      </c>
      <c r="H29" s="3">
        <f t="shared" si="0"/>
        <v>0</v>
      </c>
    </row>
    <row r="30" spans="1:12" s="1" customFormat="1" ht="51" customHeight="1" x14ac:dyDescent="0.25">
      <c r="A30" s="12"/>
      <c r="B30" s="13" t="s">
        <v>69</v>
      </c>
      <c r="C30" s="14" t="s">
        <v>68</v>
      </c>
      <c r="D30" s="18"/>
      <c r="E30" s="15"/>
      <c r="F30" s="13" t="s">
        <v>66</v>
      </c>
      <c r="G30" s="14" t="s">
        <v>11</v>
      </c>
      <c r="H30" s="4">
        <f t="shared" si="0"/>
        <v>0</v>
      </c>
    </row>
    <row r="31" spans="1:12" s="1" customFormat="1" ht="51" customHeight="1" x14ac:dyDescent="0.25">
      <c r="A31" s="12"/>
      <c r="B31" s="13" t="s">
        <v>71</v>
      </c>
      <c r="C31" s="14" t="s">
        <v>70</v>
      </c>
      <c r="D31" s="18"/>
      <c r="E31" s="15"/>
      <c r="F31" s="13" t="s">
        <v>66</v>
      </c>
      <c r="G31" s="14" t="s">
        <v>11</v>
      </c>
      <c r="H31" s="4">
        <f t="shared" si="0"/>
        <v>0</v>
      </c>
    </row>
    <row r="32" spans="1:12" s="1" customFormat="1" ht="51" customHeight="1" x14ac:dyDescent="0.25">
      <c r="A32" s="12"/>
      <c r="B32" s="13" t="s">
        <v>13</v>
      </c>
      <c r="C32" s="14" t="s">
        <v>2</v>
      </c>
      <c r="D32" s="18"/>
      <c r="E32" s="12"/>
      <c r="F32" s="13" t="s">
        <v>24</v>
      </c>
      <c r="G32" s="14" t="s">
        <v>23</v>
      </c>
      <c r="H32" s="4">
        <f t="shared" si="0"/>
        <v>0</v>
      </c>
    </row>
    <row r="33" spans="1:14" s="1" customFormat="1" ht="51" customHeight="1" x14ac:dyDescent="0.25">
      <c r="A33" s="12"/>
      <c r="B33" s="13" t="s">
        <v>14</v>
      </c>
      <c r="C33" s="14" t="s">
        <v>3</v>
      </c>
      <c r="D33" s="18"/>
      <c r="E33" s="15"/>
      <c r="F33" s="13" t="s">
        <v>24</v>
      </c>
      <c r="G33" s="14" t="s">
        <v>23</v>
      </c>
      <c r="H33" s="4">
        <f t="shared" si="0"/>
        <v>0</v>
      </c>
    </row>
    <row r="34" spans="1:14" s="1" customFormat="1" ht="51" customHeight="1" x14ac:dyDescent="0.25">
      <c r="A34" s="12"/>
      <c r="B34" s="13" t="s">
        <v>15</v>
      </c>
      <c r="C34" s="14" t="s">
        <v>4</v>
      </c>
      <c r="D34" s="18"/>
      <c r="E34" s="15"/>
      <c r="F34" s="13" t="s">
        <v>92</v>
      </c>
      <c r="G34" s="14"/>
      <c r="H34" s="4" t="str">
        <f t="shared" si="0"/>
        <v/>
      </c>
      <c r="M34"/>
      <c r="N34"/>
    </row>
    <row r="35" spans="1:14" s="1" customFormat="1" ht="51" customHeight="1" x14ac:dyDescent="0.25">
      <c r="A35" s="12"/>
      <c r="B35" s="13" t="s">
        <v>16</v>
      </c>
      <c r="C35" s="14" t="s">
        <v>5</v>
      </c>
      <c r="D35" s="18"/>
      <c r="E35" s="12"/>
      <c r="F35" s="13" t="s">
        <v>20</v>
      </c>
      <c r="G35" s="14" t="s">
        <v>28</v>
      </c>
      <c r="H35" s="4">
        <f t="shared" si="0"/>
        <v>0</v>
      </c>
    </row>
    <row r="36" spans="1:14" s="1" customFormat="1" ht="51" customHeight="1" x14ac:dyDescent="0.25">
      <c r="A36" s="12"/>
      <c r="B36" s="13" t="s">
        <v>17</v>
      </c>
      <c r="C36" s="14" t="s">
        <v>6</v>
      </c>
      <c r="D36" s="18"/>
      <c r="E36" s="15"/>
      <c r="F36" s="13" t="s">
        <v>20</v>
      </c>
      <c r="G36" s="14" t="s">
        <v>28</v>
      </c>
      <c r="H36" s="4">
        <f t="shared" si="0"/>
        <v>0</v>
      </c>
    </row>
    <row r="37" spans="1:14" s="1" customFormat="1" ht="51" customHeight="1" x14ac:dyDescent="0.25">
      <c r="A37" s="12"/>
      <c r="B37" s="13" t="s">
        <v>73</v>
      </c>
      <c r="C37" s="14" t="s">
        <v>72</v>
      </c>
      <c r="D37" s="18"/>
      <c r="E37" s="15"/>
      <c r="F37" s="13" t="s">
        <v>75</v>
      </c>
      <c r="G37" s="14" t="s">
        <v>74</v>
      </c>
      <c r="H37" s="4">
        <f t="shared" si="0"/>
        <v>0</v>
      </c>
    </row>
    <row r="38" spans="1:14" s="1" customFormat="1" ht="51" customHeight="1" x14ac:dyDescent="0.25">
      <c r="A38" s="15"/>
      <c r="B38" s="13" t="s">
        <v>73</v>
      </c>
      <c r="C38" s="14" t="s">
        <v>72</v>
      </c>
      <c r="D38" s="18"/>
      <c r="E38" s="12"/>
      <c r="F38" s="13" t="s">
        <v>77</v>
      </c>
      <c r="G38" s="14" t="s">
        <v>76</v>
      </c>
      <c r="H38" s="4">
        <f t="shared" si="0"/>
        <v>0</v>
      </c>
    </row>
    <row r="39" spans="1:14" s="1" customFormat="1" ht="51" customHeight="1" x14ac:dyDescent="0.25">
      <c r="A39" s="12"/>
      <c r="B39" s="13" t="s">
        <v>79</v>
      </c>
      <c r="C39" s="14" t="s">
        <v>78</v>
      </c>
      <c r="D39" s="18"/>
      <c r="E39" s="15"/>
      <c r="F39" s="13" t="s">
        <v>92</v>
      </c>
      <c r="G39" s="14"/>
      <c r="H39" s="4" t="str">
        <f t="shared" si="0"/>
        <v/>
      </c>
    </row>
    <row r="40" spans="1:14" s="1" customFormat="1" ht="51" customHeight="1" x14ac:dyDescent="0.25">
      <c r="A40" s="12"/>
      <c r="B40" s="13" t="s">
        <v>81</v>
      </c>
      <c r="C40" s="14" t="s">
        <v>80</v>
      </c>
      <c r="D40" s="18"/>
      <c r="E40" s="15"/>
      <c r="F40" s="13" t="s">
        <v>92</v>
      </c>
      <c r="G40" s="14"/>
      <c r="H40" s="4" t="str">
        <f t="shared" si="0"/>
        <v/>
      </c>
    </row>
    <row r="41" spans="1:14" s="1" customFormat="1" ht="51" customHeight="1" x14ac:dyDescent="0.25">
      <c r="A41" s="12"/>
      <c r="B41" s="13" t="s">
        <v>82</v>
      </c>
      <c r="C41" s="14" t="s">
        <v>83</v>
      </c>
      <c r="D41" s="18"/>
      <c r="E41" s="15"/>
      <c r="F41" s="13" t="s">
        <v>92</v>
      </c>
      <c r="G41" s="14"/>
      <c r="H41" s="4" t="str">
        <f t="shared" si="0"/>
        <v/>
      </c>
    </row>
    <row r="42" spans="1:14" s="1" customFormat="1" ht="51" customHeight="1" x14ac:dyDescent="0.25">
      <c r="A42" s="12"/>
      <c r="B42" s="13">
        <v>773696</v>
      </c>
      <c r="C42" s="14" t="s">
        <v>84</v>
      </c>
      <c r="D42" s="19"/>
      <c r="E42" s="16"/>
      <c r="F42" s="13" t="s">
        <v>92</v>
      </c>
      <c r="G42" s="14"/>
      <c r="H42" s="4" t="str">
        <f t="shared" si="0"/>
        <v/>
      </c>
    </row>
    <row r="43" spans="1:14" s="1" customFormat="1" ht="51" customHeight="1" x14ac:dyDescent="0.25">
      <c r="A43" s="12"/>
      <c r="B43" s="13">
        <v>773697</v>
      </c>
      <c r="C43" s="14" t="s">
        <v>85</v>
      </c>
      <c r="D43" s="19"/>
      <c r="E43" s="16"/>
      <c r="F43" s="13" t="s">
        <v>92</v>
      </c>
      <c r="G43" s="14"/>
      <c r="H43" s="4" t="str">
        <f t="shared" si="0"/>
        <v/>
      </c>
    </row>
    <row r="44" spans="1:14" s="1" customFormat="1" ht="51" customHeight="1" x14ac:dyDescent="0.25">
      <c r="A44" s="12"/>
      <c r="B44" s="13" t="s">
        <v>87</v>
      </c>
      <c r="C44" s="14" t="s">
        <v>86</v>
      </c>
      <c r="D44" s="19"/>
      <c r="E44" s="16"/>
      <c r="F44" s="13" t="s">
        <v>92</v>
      </c>
      <c r="G44" s="14"/>
      <c r="H44" s="4" t="str">
        <f t="shared" si="0"/>
        <v/>
      </c>
    </row>
    <row r="45" spans="1:14" s="1" customFormat="1" ht="51" customHeight="1" x14ac:dyDescent="0.25">
      <c r="A45" s="12"/>
      <c r="B45" s="10" t="s">
        <v>93</v>
      </c>
      <c r="C45" s="11" t="s">
        <v>9</v>
      </c>
      <c r="D45" s="17"/>
      <c r="E45" s="9"/>
      <c r="F45" s="10" t="s">
        <v>93</v>
      </c>
      <c r="G45" s="11" t="s">
        <v>9</v>
      </c>
      <c r="H45" s="3">
        <f t="shared" si="0"/>
        <v>0</v>
      </c>
    </row>
    <row r="46" spans="1:14" s="1" customFormat="1" ht="51" customHeight="1" x14ac:dyDescent="0.25">
      <c r="A46" s="12"/>
      <c r="B46" s="10" t="s">
        <v>94</v>
      </c>
      <c r="C46" s="11" t="s">
        <v>10</v>
      </c>
      <c r="D46" s="17"/>
      <c r="E46" s="9"/>
      <c r="F46" s="10" t="s">
        <v>94</v>
      </c>
      <c r="G46" s="11" t="s">
        <v>10</v>
      </c>
      <c r="H46" s="3">
        <f t="shared" si="0"/>
        <v>0</v>
      </c>
    </row>
    <row r="47" spans="1:14" s="1" customFormat="1" ht="51" customHeight="1" x14ac:dyDescent="0.25">
      <c r="A47" s="12"/>
      <c r="B47" s="13" t="s">
        <v>100</v>
      </c>
      <c r="C47" s="14" t="s">
        <v>101</v>
      </c>
      <c r="D47" s="19"/>
      <c r="E47" s="16"/>
      <c r="F47" s="13" t="s">
        <v>100</v>
      </c>
      <c r="G47" s="14" t="s">
        <v>101</v>
      </c>
      <c r="H47" s="4">
        <f t="shared" si="0"/>
        <v>0</v>
      </c>
    </row>
  </sheetData>
  <sheetProtection algorithmName="SHA-512" hashValue="aMhs3r1nU0o45XQRCAbuO+fMi+WDIajVR/LQFstzdE1z/t+oK64rVVQU9nu9z3dnhugZFcUaQWVxurhUezjZvw==" saltValue="yQQLA3rgKN3YFhYTDrsFkw==" spinCount="100000" sheet="1" objects="1" scenarios="1"/>
  <mergeCells count="13">
    <mergeCell ref="C1:G1"/>
    <mergeCell ref="A3:H4"/>
    <mergeCell ref="A1:B2"/>
    <mergeCell ref="A12:A14"/>
    <mergeCell ref="E23:E26"/>
    <mergeCell ref="A6:D6"/>
    <mergeCell ref="E6:H6"/>
    <mergeCell ref="F23:F26"/>
    <mergeCell ref="G23:G26"/>
    <mergeCell ref="H23:H26"/>
    <mergeCell ref="C12:C14"/>
    <mergeCell ref="B12:B14"/>
    <mergeCell ref="D12:D14"/>
  </mergeCells>
  <pageMargins left="0.39370078740157483" right="0.19685039370078741" top="0.39370078740157483" bottom="0.39370078740157483" header="0.31496062992125984" footer="0.31496062992125984"/>
  <pageSetup paperSize="9" scale="7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Баженов Алексей</dc:creator>
  <cp:lastModifiedBy>Manager_4</cp:lastModifiedBy>
  <cp:lastPrinted>2021-03-04T11:36:55Z</cp:lastPrinted>
  <dcterms:created xsi:type="dcterms:W3CDTF">2021-02-18T09:07:40Z</dcterms:created>
  <dcterms:modified xsi:type="dcterms:W3CDTF">2021-03-04T14:52:04Z</dcterms:modified>
</cp:coreProperties>
</file>